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queryTables/queryTable1.xml" ContentType="application/vnd.openxmlformats-officedocument.spreadsheetml.queryTable+xml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connections.xml" ContentType="application/vnd.openxmlformats-officedocument.spreadsheetml.connection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3.4.2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'13.4.2'!$A$1:$H$79</definedName>
    <definedName name="balan.xls" hidden="1">'[4]7.24'!$D$6:$D$27</definedName>
    <definedName name="DatosExternos_1" localSheetId="0">'13.4.2'!$B$10:$E$11</definedName>
    <definedName name="kk" hidden="1">'[2]19.14-15'!#REF!</definedName>
  </definedNames>
  <calcPr calcId="125725"/>
</workbook>
</file>

<file path=xl/calcChain.xml><?xml version="1.0" encoding="utf-8"?>
<calcChain xmlns="http://schemas.openxmlformats.org/spreadsheetml/2006/main">
  <c r="E12" i="1"/>
  <c r="C12"/>
  <c r="B12"/>
</calcChain>
</file>

<file path=xl/connections.xml><?xml version="1.0" encoding="utf-8"?>
<connections xmlns="http://schemas.openxmlformats.org/spreadsheetml/2006/main">
  <connection id="1" name="Conexión110" type="1" refreshedVersion="3" savePassword="1" background="1" saveData="1">
    <dbPr connection="DBQ=c:\anuar\gcua\dtoscua.mdb;DefaultDir=c:\anuar\gcua;Driver={Microsoft Access Driver (*.mdb)};DriverId=281;FIL=MS Access;MaxBufferSize=2048;MaxScanRows=8;PageTimeout=5;SafeTransactions=0;Threads=3;UserCommitSync=Yes;" command="SELECT INDU4.CAZ, INDU4.CBI, INDU4.CME, INDU4.CBA_x000d__x000a_FROM `C:\Anuar\GCUA\dtoscua`.INDU4 INDU4"/>
  </connection>
</connections>
</file>

<file path=xl/sharedStrings.xml><?xml version="1.0" encoding="utf-8"?>
<sst xmlns="http://schemas.openxmlformats.org/spreadsheetml/2006/main" count="73" uniqueCount="39">
  <si>
    <t>SUPERFICIES Y PRODUCCIONES DE CULTIVOS</t>
  </si>
  <si>
    <t>13.4.2. CULTIVOS INDUSTRIALES: Destino de la producción, 2014</t>
  </si>
  <si>
    <t>Cultivos</t>
  </si>
  <si>
    <t>Destino de la producción (toneladas)</t>
  </si>
  <si>
    <t>Productos obtenidos de la industrialización</t>
  </si>
  <si>
    <t>Azúcar</t>
  </si>
  <si>
    <t>Bio-combustible</t>
  </si>
  <si>
    <r>
      <t xml:space="preserve">Melaza </t>
    </r>
    <r>
      <rPr>
        <vertAlign val="superscript"/>
        <sz val="10"/>
        <rFont val="Arial"/>
        <family val="2"/>
      </rPr>
      <t>(1)</t>
    </r>
  </si>
  <si>
    <t>Bagazo o pulpa seca</t>
  </si>
  <si>
    <t>AZUCARERAS</t>
  </si>
  <si>
    <t xml:space="preserve"> Caña de azúcar</t>
  </si>
  <si>
    <t>–</t>
  </si>
  <si>
    <t xml:space="preserve"> Remolacha azucarera</t>
  </si>
  <si>
    <t>TOTAL</t>
  </si>
  <si>
    <t>Fibra</t>
  </si>
  <si>
    <t>PLANTAS TEXTILES</t>
  </si>
  <si>
    <t xml:space="preserve"> Algodón (bruto)</t>
  </si>
  <si>
    <t>Productos obtenidos en la molturación</t>
  </si>
  <si>
    <t>Semilla</t>
  </si>
  <si>
    <t>Otros usos en grano</t>
  </si>
  <si>
    <t>Molturación</t>
  </si>
  <si>
    <t>Aceite</t>
  </si>
  <si>
    <t>Torta y harina</t>
  </si>
  <si>
    <t>PLANTAS OLEAGINOSAS</t>
  </si>
  <si>
    <t xml:space="preserve"> Algodón semilla</t>
  </si>
  <si>
    <t xml:space="preserve"> Lino textil</t>
  </si>
  <si>
    <t xml:space="preserve"> Cáñamo textil</t>
  </si>
  <si>
    <t xml:space="preserve"> Lino oleaginoso</t>
  </si>
  <si>
    <t xml:space="preserve"> Cáñamo para semilla</t>
  </si>
  <si>
    <t xml:space="preserve"> Cacahuete (sin descortezar)</t>
  </si>
  <si>
    <t xml:space="preserve"> Girasol</t>
  </si>
  <si>
    <t xml:space="preserve"> Cártamo</t>
  </si>
  <si>
    <t xml:space="preserve"> Soja</t>
  </si>
  <si>
    <t xml:space="preserve"> Colza</t>
  </si>
  <si>
    <t xml:space="preserve"> TOTAL</t>
  </si>
  <si>
    <t>Pimentón</t>
  </si>
  <si>
    <t>CONDIMENTOS</t>
  </si>
  <si>
    <t xml:space="preserve"> Pimiento para pimentón (desecado)</t>
  </si>
  <si>
    <r>
      <t xml:space="preserve"> (1) </t>
    </r>
    <r>
      <rPr>
        <sz val="10"/>
        <rFont val="Arial"/>
        <family val="2"/>
      </rPr>
      <t>Melaza, mieles enriquecidas, mieles normales, jugos y jarabes.</t>
    </r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</si>
</sst>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26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5"/>
      <color indexed="54"/>
      <name val="Calibri"/>
      <family val="2"/>
    </font>
    <font>
      <b/>
      <sz val="11"/>
      <color indexed="54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4"/>
      <name val="Calibri"/>
      <family val="2"/>
    </font>
    <font>
      <sz val="18"/>
      <color indexed="54"/>
      <name val="Calibri Light"/>
      <family val="2"/>
    </font>
    <font>
      <b/>
      <sz val="11"/>
      <color indexed="8"/>
      <name val="Calibri"/>
      <family val="2"/>
    </font>
  </fonts>
  <fills count="2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</fills>
  <borders count="4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theme="9" tint="-0.499984740745262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theme="9" tint="-0.499984740745262"/>
      </top>
      <bottom/>
      <diagonal/>
    </border>
    <border>
      <left/>
      <right/>
      <top style="medium">
        <color theme="9" tint="-0.499984740745262"/>
      </top>
      <bottom/>
      <diagonal/>
    </border>
    <border>
      <left style="thin">
        <color indexed="64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rgb="FF993300"/>
      </bottom>
      <diagonal/>
    </border>
    <border>
      <left/>
      <right/>
      <top/>
      <bottom style="medium">
        <color rgb="FF99330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/>
      <right/>
      <top style="thin">
        <color indexed="60"/>
      </top>
      <bottom style="medium">
        <color indexed="6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6" borderId="0" applyNumberFormat="0" applyBorder="0" applyAlignment="0" applyProtection="0"/>
    <xf numFmtId="0" fontId="8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1" borderId="0" applyNumberFormat="0" applyBorder="0" applyAlignment="0" applyProtection="0"/>
    <xf numFmtId="0" fontId="8" fillId="13" borderId="0" applyNumberFormat="0" applyBorder="0" applyAlignment="0" applyProtection="0"/>
    <xf numFmtId="0" fontId="9" fillId="11" borderId="0" applyNumberFormat="0" applyBorder="0" applyAlignment="0" applyProtection="0"/>
    <xf numFmtId="0" fontId="9" fillId="6" borderId="0" applyNumberFormat="0" applyBorder="0" applyAlignment="0" applyProtection="0"/>
    <xf numFmtId="0" fontId="9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10" fillId="10" borderId="0" applyNumberFormat="0" applyBorder="0" applyAlignment="0" applyProtection="0"/>
    <xf numFmtId="0" fontId="11" fillId="12" borderId="33" applyNumberFormat="0" applyAlignment="0" applyProtection="0"/>
    <xf numFmtId="0" fontId="12" fillId="16" borderId="34" applyNumberFormat="0" applyAlignment="0" applyProtection="0"/>
    <xf numFmtId="0" fontId="13" fillId="0" borderId="35" applyNumberFormat="0" applyFill="0" applyAlignment="0" applyProtection="0"/>
    <xf numFmtId="0" fontId="14" fillId="0" borderId="36" applyNumberFormat="0" applyFill="0" applyAlignment="0" applyProtection="0"/>
    <xf numFmtId="0" fontId="15" fillId="0" borderId="0" applyNumberFormat="0" applyFill="0" applyBorder="0" applyAlignment="0" applyProtection="0"/>
    <xf numFmtId="0" fontId="9" fillId="14" borderId="0" applyNumberFormat="0" applyBorder="0" applyAlignment="0" applyProtection="0"/>
    <xf numFmtId="0" fontId="9" fillId="17" borderId="0" applyNumberFormat="0" applyBorder="0" applyAlignment="0" applyProtection="0"/>
    <xf numFmtId="0" fontId="9" fillId="16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15" borderId="0" applyNumberFormat="0" applyBorder="0" applyAlignment="0" applyProtection="0"/>
    <xf numFmtId="0" fontId="16" fillId="6" borderId="33" applyNumberFormat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0" fontId="17" fillId="20" borderId="0" applyNumberFormat="0" applyBorder="0" applyAlignment="0" applyProtection="0"/>
    <xf numFmtId="0" fontId="18" fillId="13" borderId="0" applyNumberFormat="0" applyBorder="0" applyAlignment="0" applyProtection="0"/>
    <xf numFmtId="0" fontId="5" fillId="0" borderId="0"/>
    <xf numFmtId="0" fontId="5" fillId="8" borderId="37" applyNumberFormat="0" applyFont="0" applyAlignment="0" applyProtection="0"/>
    <xf numFmtId="166" fontId="5" fillId="0" borderId="38">
      <alignment horizontal="right"/>
    </xf>
    <xf numFmtId="166" fontId="5" fillId="0" borderId="38">
      <alignment horizontal="right"/>
    </xf>
    <xf numFmtId="166" fontId="5" fillId="0" borderId="38">
      <alignment horizontal="right"/>
    </xf>
    <xf numFmtId="9" fontId="5" fillId="0" borderId="0" applyFont="0" applyFill="0" applyBorder="0" applyAlignment="0" applyProtection="0"/>
    <xf numFmtId="0" fontId="20" fillId="12" borderId="39" applyNumberFormat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40" applyNumberFormat="0" applyFill="0" applyAlignment="0" applyProtection="0"/>
    <xf numFmtId="0" fontId="15" fillId="0" borderId="41" applyNumberFormat="0" applyFill="0" applyAlignment="0" applyProtection="0"/>
    <xf numFmtId="0" fontId="24" fillId="0" borderId="0" applyNumberFormat="0" applyFill="0" applyBorder="0" applyAlignment="0" applyProtection="0"/>
    <xf numFmtId="0" fontId="25" fillId="0" borderId="42" applyNumberFormat="0" applyFill="0" applyAlignment="0" applyProtection="0"/>
  </cellStyleXfs>
  <cellXfs count="90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0" applyFont="1" applyFill="1" applyAlignment="1">
      <alignment horizontal="center" vertical="center"/>
    </xf>
    <xf numFmtId="0" fontId="4" fillId="2" borderId="0" xfId="0" applyFont="1" applyFill="1"/>
    <xf numFmtId="0" fontId="3" fillId="2" borderId="1" xfId="0" applyFont="1" applyFill="1" applyBorder="1" applyAlignment="1">
      <alignment vertical="center"/>
    </xf>
    <xf numFmtId="0" fontId="4" fillId="2" borderId="1" xfId="0" applyFont="1" applyFill="1" applyBorder="1" applyAlignment="1">
      <alignment vertical="center"/>
    </xf>
    <xf numFmtId="0" fontId="4" fillId="2" borderId="0" xfId="0" applyFont="1" applyFill="1" applyBorder="1" applyAlignment="1">
      <alignment vertical="center"/>
    </xf>
    <xf numFmtId="0" fontId="5" fillId="3" borderId="2" xfId="0" quotePrefix="1" applyFont="1" applyFill="1" applyBorder="1" applyAlignment="1">
      <alignment horizontal="center" vertical="center"/>
    </xf>
    <xf numFmtId="0" fontId="5" fillId="3" borderId="3" xfId="0" quotePrefix="1" applyFont="1" applyFill="1" applyBorder="1" applyAlignment="1">
      <alignment horizontal="center" vertical="center"/>
    </xf>
    <xf numFmtId="0" fontId="5" fillId="3" borderId="4" xfId="0" quotePrefix="1" applyFont="1" applyFill="1" applyBorder="1" applyAlignment="1">
      <alignment horizontal="center" vertical="center"/>
    </xf>
    <xf numFmtId="0" fontId="5" fillId="2" borderId="0" xfId="0" quotePrefix="1" applyFont="1" applyFill="1" applyBorder="1" applyAlignment="1">
      <alignment horizontal="center"/>
    </xf>
    <xf numFmtId="0" fontId="5" fillId="2" borderId="0" xfId="0" applyFont="1" applyFill="1"/>
    <xf numFmtId="0" fontId="0" fillId="3" borderId="5" xfId="0" applyFill="1" applyBorder="1" applyAlignment="1">
      <alignment vertical="center"/>
    </xf>
    <xf numFmtId="0" fontId="5" fillId="3" borderId="6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 wrapText="1"/>
    </xf>
    <xf numFmtId="0" fontId="5" fillId="3" borderId="8" xfId="0" quotePrefix="1" applyFont="1" applyFill="1" applyBorder="1" applyAlignment="1">
      <alignment horizontal="center" vertical="center" wrapText="1"/>
    </xf>
    <xf numFmtId="0" fontId="5" fillId="3" borderId="9" xfId="0" quotePrefix="1" applyFont="1" applyFill="1" applyBorder="1" applyAlignment="1">
      <alignment horizontal="center" vertical="center"/>
    </xf>
    <xf numFmtId="0" fontId="5" fillId="2" borderId="0" xfId="0" applyFont="1" applyFill="1" applyBorder="1" applyAlignment="1">
      <alignment vertical="top"/>
    </xf>
    <xf numFmtId="0" fontId="0" fillId="3" borderId="10" xfId="0" applyFill="1" applyBorder="1" applyAlignment="1">
      <alignment vertical="center"/>
    </xf>
    <xf numFmtId="0" fontId="5" fillId="3" borderId="11" xfId="0" applyFont="1" applyFill="1" applyBorder="1" applyAlignment="1">
      <alignment horizontal="center" vertical="center" wrapText="1"/>
    </xf>
    <xf numFmtId="0" fontId="5" fillId="3" borderId="11" xfId="0" quotePrefix="1" applyFont="1" applyFill="1" applyBorder="1" applyAlignment="1">
      <alignment horizontal="center" vertical="center" wrapText="1"/>
    </xf>
    <xf numFmtId="0" fontId="5" fillId="3" borderId="12" xfId="0" quotePrefix="1" applyFont="1" applyFill="1" applyBorder="1" applyAlignment="1">
      <alignment horizontal="center" vertical="center"/>
    </xf>
    <xf numFmtId="0" fontId="5" fillId="2" borderId="0" xfId="0" applyFont="1" applyFill="1" applyBorder="1" applyAlignment="1">
      <alignment vertical="center"/>
    </xf>
    <xf numFmtId="0" fontId="7" fillId="2" borderId="2" xfId="0" applyFont="1" applyFill="1" applyBorder="1"/>
    <xf numFmtId="0" fontId="5" fillId="2" borderId="13" xfId="0" applyFont="1" applyFill="1" applyBorder="1"/>
    <xf numFmtId="0" fontId="5" fillId="2" borderId="14" xfId="0" applyFont="1" applyFill="1" applyBorder="1"/>
    <xf numFmtId="0" fontId="5" fillId="2" borderId="15" xfId="0" quotePrefix="1" applyFont="1" applyFill="1" applyBorder="1" applyAlignment="1">
      <alignment horizontal="center"/>
    </xf>
    <xf numFmtId="0" fontId="5" fillId="2" borderId="0" xfId="0" applyFont="1" applyFill="1" applyBorder="1"/>
    <xf numFmtId="164" fontId="5" fillId="2" borderId="16" xfId="0" applyNumberFormat="1" applyFont="1" applyFill="1" applyBorder="1" applyAlignment="1">
      <alignment horizontal="right"/>
    </xf>
    <xf numFmtId="164" fontId="5" fillId="2" borderId="17" xfId="0" applyNumberFormat="1" applyFont="1" applyFill="1" applyBorder="1" applyAlignment="1">
      <alignment horizontal="right"/>
    </xf>
    <xf numFmtId="164" fontId="5" fillId="2" borderId="0" xfId="0" applyNumberFormat="1" applyFont="1" applyFill="1" applyBorder="1" applyAlignment="1">
      <alignment horizontal="right"/>
    </xf>
    <xf numFmtId="0" fontId="7" fillId="2" borderId="18" xfId="0" applyFont="1" applyFill="1" applyBorder="1"/>
    <xf numFmtId="164" fontId="7" fillId="2" borderId="19" xfId="0" applyNumberFormat="1" applyFont="1" applyFill="1" applyBorder="1" applyAlignment="1">
      <alignment horizontal="right"/>
    </xf>
    <xf numFmtId="164" fontId="7" fillId="2" borderId="11" xfId="0" applyNumberFormat="1" applyFont="1" applyFill="1" applyBorder="1" applyAlignment="1">
      <alignment horizontal="right"/>
    </xf>
    <xf numFmtId="164" fontId="7" fillId="2" borderId="20" xfId="0" applyNumberFormat="1" applyFont="1" applyFill="1" applyBorder="1" applyAlignment="1">
      <alignment horizontal="right"/>
    </xf>
    <xf numFmtId="164" fontId="7" fillId="2" borderId="21" xfId="0" applyNumberFormat="1" applyFont="1" applyFill="1" applyBorder="1" applyAlignment="1">
      <alignment horizontal="right"/>
    </xf>
    <xf numFmtId="0" fontId="7" fillId="3" borderId="2" xfId="0" applyFont="1" applyFill="1" applyBorder="1" applyAlignment="1">
      <alignment vertical="center"/>
    </xf>
    <xf numFmtId="37" fontId="5" fillId="3" borderId="22" xfId="0" applyNumberFormat="1" applyFont="1" applyFill="1" applyBorder="1" applyAlignment="1">
      <alignment horizontal="center" vertical="center"/>
    </xf>
    <xf numFmtId="37" fontId="5" fillId="3" borderId="23" xfId="0" applyNumberFormat="1" applyFont="1" applyFill="1" applyBorder="1" applyAlignment="1">
      <alignment horizontal="center" vertical="center"/>
    </xf>
    <xf numFmtId="164" fontId="7" fillId="2" borderId="0" xfId="0" applyNumberFormat="1" applyFont="1" applyFill="1" applyBorder="1" applyAlignment="1">
      <alignment horizontal="right"/>
    </xf>
    <xf numFmtId="0" fontId="7" fillId="3" borderId="5" xfId="0" applyFont="1" applyFill="1" applyBorder="1" applyAlignment="1">
      <alignment vertical="center"/>
    </xf>
    <xf numFmtId="37" fontId="5" fillId="3" borderId="24" xfId="0" applyNumberFormat="1" applyFont="1" applyFill="1" applyBorder="1" applyAlignment="1">
      <alignment horizontal="center" vertical="center"/>
    </xf>
    <xf numFmtId="37" fontId="5" fillId="3" borderId="25" xfId="0" applyNumberFormat="1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vertical="center"/>
    </xf>
    <xf numFmtId="37" fontId="5" fillId="3" borderId="26" xfId="0" applyNumberFormat="1" applyFont="1" applyFill="1" applyBorder="1" applyAlignment="1">
      <alignment horizontal="center" vertical="center"/>
    </xf>
    <xf numFmtId="37" fontId="5" fillId="3" borderId="1" xfId="0" applyNumberFormat="1" applyFont="1" applyFill="1" applyBorder="1" applyAlignment="1">
      <alignment horizontal="center" vertical="center"/>
    </xf>
    <xf numFmtId="0" fontId="7" fillId="2" borderId="5" xfId="0" applyFont="1" applyFill="1" applyBorder="1"/>
    <xf numFmtId="0" fontId="5" fillId="2" borderId="13" xfId="0" applyFont="1" applyFill="1" applyBorder="1" applyAlignment="1"/>
    <xf numFmtId="0" fontId="5" fillId="2" borderId="23" xfId="0" applyFont="1" applyFill="1" applyBorder="1" applyAlignment="1"/>
    <xf numFmtId="37" fontId="5" fillId="2" borderId="0" xfId="0" applyNumberFormat="1" applyFont="1" applyFill="1" applyBorder="1"/>
    <xf numFmtId="0" fontId="5" fillId="2" borderId="10" xfId="0" applyFont="1" applyFill="1" applyBorder="1"/>
    <xf numFmtId="164" fontId="7" fillId="2" borderId="18" xfId="0" applyNumberFormat="1" applyFont="1" applyFill="1" applyBorder="1" applyAlignment="1">
      <alignment horizontal="right"/>
    </xf>
    <xf numFmtId="0" fontId="5" fillId="3" borderId="23" xfId="0" applyFont="1" applyFill="1" applyBorder="1" applyAlignment="1">
      <alignment vertical="center"/>
    </xf>
    <xf numFmtId="37" fontId="5" fillId="3" borderId="27" xfId="0" applyNumberFormat="1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vertical="center"/>
    </xf>
    <xf numFmtId="37" fontId="5" fillId="4" borderId="28" xfId="0" applyNumberFormat="1" applyFont="1" applyFill="1" applyBorder="1" applyAlignment="1">
      <alignment horizontal="center" vertical="center" wrapText="1"/>
    </xf>
    <xf numFmtId="0" fontId="5" fillId="4" borderId="0" xfId="0" applyFont="1" applyFill="1" applyBorder="1" applyAlignment="1">
      <alignment vertical="center"/>
    </xf>
    <xf numFmtId="37" fontId="5" fillId="4" borderId="28" xfId="0" quotePrefix="1" applyNumberFormat="1" applyFont="1" applyFill="1" applyBorder="1" applyAlignment="1">
      <alignment horizontal="center" vertical="center" wrapText="1"/>
    </xf>
    <xf numFmtId="37" fontId="5" fillId="4" borderId="8" xfId="0" applyNumberFormat="1" applyFont="1" applyFill="1" applyBorder="1" applyAlignment="1">
      <alignment horizontal="center" vertical="center"/>
    </xf>
    <xf numFmtId="37" fontId="5" fillId="4" borderId="9" xfId="0" quotePrefix="1" applyNumberFormat="1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vertical="center"/>
    </xf>
    <xf numFmtId="37" fontId="5" fillId="4" borderId="29" xfId="0" quotePrefix="1" applyNumberFormat="1" applyFont="1" applyFill="1" applyBorder="1" applyAlignment="1">
      <alignment horizontal="center" vertical="center" wrapText="1"/>
    </xf>
    <xf numFmtId="37" fontId="5" fillId="4" borderId="11" xfId="0" applyNumberFormat="1" applyFont="1" applyFill="1" applyBorder="1" applyAlignment="1">
      <alignment horizontal="center" vertical="center"/>
    </xf>
    <xf numFmtId="37" fontId="5" fillId="3" borderId="29" xfId="0" applyNumberFormat="1" applyFont="1" applyFill="1" applyBorder="1" applyAlignment="1">
      <alignment horizontal="center" vertical="center" wrapText="1"/>
    </xf>
    <xf numFmtId="37" fontId="5" fillId="4" borderId="26" xfId="0" quotePrefix="1" applyNumberFormat="1" applyFont="1" applyFill="1" applyBorder="1" applyAlignment="1">
      <alignment horizontal="center" vertical="center"/>
    </xf>
    <xf numFmtId="37" fontId="5" fillId="2" borderId="17" xfId="0" applyNumberFormat="1" applyFont="1" applyFill="1" applyBorder="1"/>
    <xf numFmtId="37" fontId="5" fillId="2" borderId="17" xfId="0" quotePrefix="1" applyNumberFormat="1" applyFont="1" applyFill="1" applyBorder="1" applyAlignment="1">
      <alignment horizontal="center"/>
    </xf>
    <xf numFmtId="37" fontId="5" fillId="2" borderId="22" xfId="0" quotePrefix="1" applyNumberFormat="1" applyFont="1" applyFill="1" applyBorder="1" applyAlignment="1">
      <alignment horizontal="center"/>
    </xf>
    <xf numFmtId="0" fontId="5" fillId="2" borderId="5" xfId="0" applyFont="1" applyFill="1" applyBorder="1"/>
    <xf numFmtId="164" fontId="5" fillId="2" borderId="30" xfId="0" applyNumberFormat="1" applyFont="1" applyFill="1" applyBorder="1" applyAlignment="1">
      <alignment horizontal="right"/>
    </xf>
    <xf numFmtId="164" fontId="5" fillId="2" borderId="17" xfId="0" quotePrefix="1" applyNumberFormat="1" applyFont="1" applyFill="1" applyBorder="1" applyAlignment="1">
      <alignment horizontal="right"/>
    </xf>
    <xf numFmtId="164" fontId="7" fillId="2" borderId="26" xfId="0" applyNumberFormat="1" applyFont="1" applyFill="1" applyBorder="1" applyAlignment="1">
      <alignment horizontal="right"/>
    </xf>
    <xf numFmtId="0" fontId="5" fillId="3" borderId="2" xfId="0" applyFont="1" applyFill="1" applyBorder="1" applyAlignment="1">
      <alignment vertical="center"/>
    </xf>
    <xf numFmtId="37" fontId="5" fillId="3" borderId="30" xfId="0" applyNumberFormat="1" applyFont="1" applyFill="1" applyBorder="1" applyAlignment="1">
      <alignment horizontal="center" vertical="center" wrapText="1"/>
    </xf>
    <xf numFmtId="37" fontId="5" fillId="3" borderId="0" xfId="0" applyNumberFormat="1" applyFont="1" applyFill="1" applyBorder="1" applyAlignment="1">
      <alignment horizontal="center" vertical="center" wrapText="1"/>
    </xf>
    <xf numFmtId="37" fontId="5" fillId="3" borderId="24" xfId="0" applyNumberFormat="1" applyFont="1" applyFill="1" applyBorder="1" applyAlignment="1">
      <alignment horizontal="center" vertical="center" wrapText="1"/>
    </xf>
    <xf numFmtId="37" fontId="5" fillId="3" borderId="25" xfId="0" applyNumberFormat="1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/>
    </xf>
    <xf numFmtId="37" fontId="5" fillId="3" borderId="31" xfId="0" quotePrefix="1" applyNumberFormat="1" applyFont="1" applyFill="1" applyBorder="1" applyAlignment="1">
      <alignment horizontal="center" vertical="center"/>
    </xf>
    <xf numFmtId="37" fontId="5" fillId="3" borderId="32" xfId="0" quotePrefix="1" applyNumberFormat="1" applyFont="1" applyFill="1" applyBorder="1" applyAlignment="1">
      <alignment horizontal="center" vertical="center"/>
    </xf>
    <xf numFmtId="164" fontId="5" fillId="2" borderId="22" xfId="0" applyNumberFormat="1" applyFont="1" applyFill="1" applyBorder="1" applyAlignment="1">
      <alignment horizontal="center"/>
    </xf>
    <xf numFmtId="164" fontId="5" fillId="2" borderId="23" xfId="0" applyNumberFormat="1" applyFont="1" applyFill="1" applyBorder="1" applyAlignment="1">
      <alignment horizontal="center"/>
    </xf>
    <xf numFmtId="164" fontId="5" fillId="2" borderId="26" xfId="0" applyNumberFormat="1" applyFont="1" applyFill="1" applyBorder="1" applyAlignment="1">
      <alignment horizontal="center"/>
    </xf>
    <xf numFmtId="164" fontId="5" fillId="2" borderId="1" xfId="0" applyNumberFormat="1" applyFont="1" applyFill="1" applyBorder="1" applyAlignment="1">
      <alignment horizontal="center"/>
    </xf>
    <xf numFmtId="0" fontId="6" fillId="2" borderId="23" xfId="0" applyFont="1" applyFill="1" applyBorder="1"/>
    <xf numFmtId="37" fontId="5" fillId="2" borderId="0" xfId="0" applyNumberFormat="1" applyFont="1" applyFill="1"/>
    <xf numFmtId="164" fontId="5" fillId="2" borderId="0" xfId="0" applyNumberFormat="1" applyFont="1" applyFill="1"/>
  </cellXfs>
  <cellStyles count="49">
    <cellStyle name="20% - Énfasis1 2" xfId="1"/>
    <cellStyle name="20% - Énfasis2 2" xfId="2"/>
    <cellStyle name="20% - Énfasis3 2" xfId="3"/>
    <cellStyle name="20% - Énfasis4 2" xfId="4"/>
    <cellStyle name="20% - Énfasis5 2" xfId="5"/>
    <cellStyle name="20% - Énfasis6 2" xfId="6"/>
    <cellStyle name="40% - Énfasis1 2" xfId="7"/>
    <cellStyle name="40% - Énfasis2 2" xfId="8"/>
    <cellStyle name="40% - Énfasis3 2" xfId="9"/>
    <cellStyle name="40% - Énfasis4 2" xfId="10"/>
    <cellStyle name="40% - Énfasis5 2" xfId="11"/>
    <cellStyle name="40% - Énfasis6 2" xfId="12"/>
    <cellStyle name="60% - Énfasis1 2" xfId="13"/>
    <cellStyle name="60% - Énfasis2 2" xfId="14"/>
    <cellStyle name="60% - Énfasis3 2" xfId="15"/>
    <cellStyle name="60% - Énfasis4 2" xfId="16"/>
    <cellStyle name="60% - Énfasis5 2" xfId="17"/>
    <cellStyle name="60% - Énfasis6 2" xfId="18"/>
    <cellStyle name="Buena 2" xfId="19"/>
    <cellStyle name="Cálculo 2" xfId="20"/>
    <cellStyle name="Celda de comprobación 2" xfId="21"/>
    <cellStyle name="Celda vinculada 2" xfId="22"/>
    <cellStyle name="Encabezado 1" xfId="23"/>
    <cellStyle name="Encabezado 4 2" xfId="24"/>
    <cellStyle name="Énfasis1 2" xfId="25"/>
    <cellStyle name="Énfasis2 2" xfId="26"/>
    <cellStyle name="Énfasis3 2" xfId="27"/>
    <cellStyle name="Énfasis4 2" xfId="28"/>
    <cellStyle name="Énfasis5 2" xfId="29"/>
    <cellStyle name="Énfasis6 2" xfId="30"/>
    <cellStyle name="Entrada 2" xfId="31"/>
    <cellStyle name="Euro" xfId="32"/>
    <cellStyle name="Euro 2" xfId="33"/>
    <cellStyle name="Incorrecto 2" xfId="34"/>
    <cellStyle name="Neutral 2" xfId="35"/>
    <cellStyle name="Normal" xfId="0" builtinId="0"/>
    <cellStyle name="Normal 2" xfId="36"/>
    <cellStyle name="Notas 2" xfId="37"/>
    <cellStyle name="pepe" xfId="38"/>
    <cellStyle name="pepe 2" xfId="39"/>
    <cellStyle name="pepe 3" xfId="40"/>
    <cellStyle name="Porcentual 2" xfId="41"/>
    <cellStyle name="Salida 2" xfId="42"/>
    <cellStyle name="Texto de advertencia 2" xfId="43"/>
    <cellStyle name="Texto explicativo 2" xfId="44"/>
    <cellStyle name="Título 2 2" xfId="45"/>
    <cellStyle name="Título 3 2" xfId="46"/>
    <cellStyle name="Título 4" xfId="47"/>
    <cellStyle name="Total 2" xfId="4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connections" Target="connection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calcChain" Target="calcChain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Destino de la producción de cultivos industriales. 
Año 2014</a:t>
            </a:r>
          </a:p>
        </c:rich>
      </c:tx>
      <c:layout>
        <c:manualLayout>
          <c:xMode val="edge"/>
          <c:yMode val="edge"/>
          <c:x val="0.16664705324932624"/>
          <c:y val="7.53425800854391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rotY val="290"/>
      <c:perspective val="0"/>
    </c:view3D>
    <c:plotArea>
      <c:layout>
        <c:manualLayout>
          <c:layoutTarget val="inner"/>
          <c:xMode val="edge"/>
          <c:yMode val="edge"/>
          <c:x val="0.15677567515894175"/>
          <c:y val="0.31827386053129397"/>
          <c:w val="0.72437235326048266"/>
          <c:h val="0.58077231105865357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0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</c:dPt>
          <c:dPt>
            <c:idx val="5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0.21888585863691404"/>
                  <c:y val="-1.5794596517324452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6.8166780575816432E-2"/>
                  <c:y val="-0.1166164907004694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0.18803430899633558"/>
                  <c:y val="-0.10699046602747551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0.12869846892917342"/>
                  <c:y val="1.3979207424533938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0.29144837498159532"/>
                  <c:y val="-5.9360054325859044E-2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-0.11627963194525469"/>
                  <c:y val="7.5102696351867934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('13.4.2'!$B$7:$B$8,'13.4.2'!$E$7,'13.4.2'!$B$20:$B$21,'13.4.2'!$D$20,'13.4.2'!$E$20:$E$21,'13.4.2'!$B$36:$C$36)</c:f>
              <c:strCache>
                <c:ptCount val="6"/>
                <c:pt idx="0">
                  <c:v>Azúcar</c:v>
                </c:pt>
                <c:pt idx="1">
                  <c:v>Bagazo o pulpa seca</c:v>
                </c:pt>
                <c:pt idx="2">
                  <c:v>Semilla</c:v>
                </c:pt>
                <c:pt idx="3">
                  <c:v>Otros usos en grano</c:v>
                </c:pt>
                <c:pt idx="4">
                  <c:v>Molturación</c:v>
                </c:pt>
                <c:pt idx="5">
                  <c:v>Pimentón</c:v>
                </c:pt>
              </c:strCache>
            </c:strRef>
          </c:cat>
          <c:val>
            <c:numLit>
              <c:formatCode>General</c:formatCode>
              <c:ptCount val="6"/>
              <c:pt idx="0">
                <c:v>319237</c:v>
              </c:pt>
              <c:pt idx="1">
                <c:v>101042</c:v>
              </c:pt>
              <c:pt idx="2">
                <c:v>35000</c:v>
              </c:pt>
              <c:pt idx="3">
                <c:v>79018</c:v>
              </c:pt>
              <c:pt idx="4">
                <c:v>1093769</c:v>
              </c:pt>
              <c:pt idx="5">
                <c:v>1133</c:v>
              </c:pt>
            </c:numLit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722" r="0.75000000000000722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42</xdr:row>
      <xdr:rowOff>85725</xdr:rowOff>
    </xdr:from>
    <xdr:to>
      <xdr:col>6</xdr:col>
      <xdr:colOff>923925</xdr:colOff>
      <xdr:row>70</xdr:row>
      <xdr:rowOff>104775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queryTables/queryTable1.xml><?xml version="1.0" encoding="utf-8"?>
<queryTable xmlns="http://schemas.openxmlformats.org/spreadsheetml/2006/main" name="DatosExternos_1" headers="0" adjustColumnWidth="0" connectionId="1" autoFormatId="0" applyNumberFormats="0" applyBorderFormats="0" applyFontFormats="1" applyPatternFormats="1" applyAlignmentFormats="0" applyWidthHeightFormats="0">
  <queryTableRefresh preserveSortFilterLayout="0" headersInLastRefresh="0" nextId="5">
    <queryTableFields count="4">
      <queryTableField id="1" name="CAZ"/>
      <queryTableField id="2" name="CBI"/>
      <queryTableField id="3" name="CME"/>
      <queryTableField id="4" name="CBA"/>
    </queryTableFields>
  </queryTableRefresh>
</query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queryTable" Target="../queryTables/query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6">
    <pageSetUpPr fitToPage="1"/>
  </sheetPr>
  <dimension ref="A1:G43"/>
  <sheetViews>
    <sheetView tabSelected="1" zoomScaleNormal="100" zoomScaleSheetLayoutView="75" workbookViewId="0">
      <selection activeCell="G42" sqref="G42"/>
    </sheetView>
  </sheetViews>
  <sheetFormatPr baseColWidth="10" defaultRowHeight="12.75"/>
  <cols>
    <col min="1" max="1" width="40.5703125" style="12" customWidth="1"/>
    <col min="2" max="7" width="23.7109375" style="12" customWidth="1"/>
    <col min="8" max="16384" width="11.42578125" style="12"/>
  </cols>
  <sheetData>
    <row r="1" spans="1:7" s="2" customFormat="1" ht="18">
      <c r="A1" s="1" t="s">
        <v>0</v>
      </c>
      <c r="B1" s="1"/>
      <c r="C1" s="1"/>
      <c r="D1" s="1"/>
      <c r="E1" s="1"/>
      <c r="F1" s="1"/>
      <c r="G1" s="1"/>
    </row>
    <row r="3" spans="1:7" s="4" customFormat="1" ht="24.75" customHeight="1">
      <c r="A3" s="3" t="s">
        <v>1</v>
      </c>
      <c r="B3" s="3"/>
      <c r="C3" s="3"/>
      <c r="D3" s="3"/>
      <c r="E3" s="3"/>
      <c r="F3" s="3"/>
      <c r="G3" s="3"/>
    </row>
    <row r="4" spans="1:7" s="4" customFormat="1" ht="18.75" customHeight="1" thickBot="1">
      <c r="A4" s="5"/>
      <c r="B4" s="6"/>
      <c r="C4" s="6"/>
      <c r="D4" s="6"/>
      <c r="E4" s="6"/>
      <c r="F4" s="7"/>
      <c r="G4" s="7"/>
    </row>
    <row r="5" spans="1:7" ht="25.5" customHeight="1">
      <c r="A5" s="8" t="s">
        <v>2</v>
      </c>
      <c r="B5" s="9" t="s">
        <v>3</v>
      </c>
      <c r="C5" s="10"/>
      <c r="D5" s="10"/>
      <c r="E5" s="10"/>
      <c r="F5" s="11"/>
      <c r="G5" s="11"/>
    </row>
    <row r="6" spans="1:7" ht="32.25" customHeight="1">
      <c r="A6" s="13"/>
      <c r="B6" s="14" t="s">
        <v>4</v>
      </c>
      <c r="C6" s="15"/>
      <c r="D6" s="15"/>
      <c r="E6" s="15"/>
      <c r="F6" s="16"/>
      <c r="G6" s="16"/>
    </row>
    <row r="7" spans="1:7" ht="30.75" customHeight="1">
      <c r="A7" s="13"/>
      <c r="B7" s="17" t="s">
        <v>5</v>
      </c>
      <c r="C7" s="17" t="s">
        <v>6</v>
      </c>
      <c r="D7" s="18" t="s">
        <v>7</v>
      </c>
      <c r="E7" s="19" t="s">
        <v>8</v>
      </c>
      <c r="F7" s="20"/>
      <c r="G7" s="20"/>
    </row>
    <row r="8" spans="1:7" ht="36" customHeight="1" thickBot="1">
      <c r="A8" s="21"/>
      <c r="B8" s="22"/>
      <c r="C8" s="23"/>
      <c r="D8" s="18"/>
      <c r="E8" s="24"/>
      <c r="F8" s="25"/>
      <c r="G8" s="25"/>
    </row>
    <row r="9" spans="1:7" ht="27" customHeight="1">
      <c r="A9" s="26" t="s">
        <v>9</v>
      </c>
      <c r="B9" s="27"/>
      <c r="C9" s="27"/>
      <c r="D9" s="28"/>
      <c r="E9" s="29"/>
      <c r="F9" s="30"/>
      <c r="G9" s="30"/>
    </row>
    <row r="10" spans="1:7">
      <c r="A10" s="12" t="s">
        <v>10</v>
      </c>
      <c r="B10" s="31" t="s">
        <v>11</v>
      </c>
      <c r="C10" s="32" t="s">
        <v>11</v>
      </c>
      <c r="D10" s="32" t="s">
        <v>11</v>
      </c>
      <c r="E10" s="33">
        <v>0</v>
      </c>
      <c r="F10" s="30"/>
      <c r="G10" s="30"/>
    </row>
    <row r="11" spans="1:7">
      <c r="A11" s="12" t="s">
        <v>12</v>
      </c>
      <c r="B11" s="31">
        <v>529794</v>
      </c>
      <c r="C11" s="32">
        <v>3557</v>
      </c>
      <c r="D11" s="32" t="s">
        <v>11</v>
      </c>
      <c r="E11" s="33">
        <v>179463</v>
      </c>
      <c r="F11" s="30"/>
      <c r="G11" s="30"/>
    </row>
    <row r="12" spans="1:7" ht="13.5" thickBot="1">
      <c r="A12" s="34" t="s">
        <v>13</v>
      </c>
      <c r="B12" s="35">
        <f>SUM(B10:B11)</f>
        <v>529794</v>
      </c>
      <c r="C12" s="36">
        <f>SUM(C10:C11)</f>
        <v>3557</v>
      </c>
      <c r="D12" s="37" t="s">
        <v>11</v>
      </c>
      <c r="E12" s="38">
        <f>SUM(E10:E11)</f>
        <v>179463</v>
      </c>
      <c r="F12" s="30"/>
      <c r="G12" s="30"/>
    </row>
    <row r="13" spans="1:7">
      <c r="A13" s="39"/>
      <c r="B13" s="40" t="s">
        <v>3</v>
      </c>
      <c r="C13" s="41"/>
      <c r="D13" s="42"/>
      <c r="E13" s="42"/>
      <c r="F13" s="30"/>
      <c r="G13" s="30"/>
    </row>
    <row r="14" spans="1:7" ht="24" customHeight="1">
      <c r="A14" s="43"/>
      <c r="B14" s="44"/>
      <c r="C14" s="45"/>
      <c r="D14" s="42"/>
      <c r="E14" s="42"/>
      <c r="F14" s="30"/>
      <c r="G14" s="30"/>
    </row>
    <row r="15" spans="1:7" ht="23.25" customHeight="1" thickBot="1">
      <c r="A15" s="46"/>
      <c r="B15" s="47" t="s">
        <v>14</v>
      </c>
      <c r="C15" s="48"/>
      <c r="D15" s="42"/>
      <c r="E15" s="42"/>
      <c r="F15" s="30"/>
      <c r="G15" s="30"/>
    </row>
    <row r="16" spans="1:7" ht="27" customHeight="1">
      <c r="A16" s="49" t="s">
        <v>15</v>
      </c>
      <c r="B16" s="50"/>
      <c r="C16" s="51"/>
      <c r="D16" s="52"/>
      <c r="E16" s="52"/>
      <c r="F16" s="52"/>
      <c r="G16" s="52"/>
    </row>
    <row r="17" spans="1:7" ht="22.5" customHeight="1" thickBot="1">
      <c r="A17" s="53" t="s">
        <v>16</v>
      </c>
      <c r="B17" s="35">
        <v>75740</v>
      </c>
      <c r="C17" s="54"/>
      <c r="D17" s="52"/>
      <c r="E17" s="52"/>
      <c r="F17" s="52"/>
      <c r="G17" s="52"/>
    </row>
    <row r="18" spans="1:7" ht="19.5" customHeight="1">
      <c r="A18" s="55"/>
      <c r="B18" s="56" t="s">
        <v>3</v>
      </c>
      <c r="C18" s="56"/>
      <c r="D18" s="56"/>
      <c r="E18" s="56"/>
      <c r="F18" s="40" t="s">
        <v>17</v>
      </c>
      <c r="G18" s="41"/>
    </row>
    <row r="19" spans="1:7" ht="27.75" customHeight="1">
      <c r="A19" s="57"/>
      <c r="B19" s="58"/>
      <c r="C19" s="58"/>
      <c r="D19" s="58"/>
      <c r="E19" s="58"/>
      <c r="F19" s="44"/>
      <c r="G19" s="45"/>
    </row>
    <row r="20" spans="1:7" ht="21.75" customHeight="1">
      <c r="A20" s="59"/>
      <c r="B20" s="60" t="s">
        <v>18</v>
      </c>
      <c r="C20" s="60" t="s">
        <v>6</v>
      </c>
      <c r="D20" s="61" t="s">
        <v>19</v>
      </c>
      <c r="E20" s="60" t="s">
        <v>20</v>
      </c>
      <c r="F20" s="58" t="s">
        <v>21</v>
      </c>
      <c r="G20" s="62" t="s">
        <v>22</v>
      </c>
    </row>
    <row r="21" spans="1:7" ht="25.5" customHeight="1" thickBot="1">
      <c r="A21" s="63"/>
      <c r="B21" s="64"/>
      <c r="C21" s="64"/>
      <c r="D21" s="65"/>
      <c r="E21" s="64"/>
      <c r="F21" s="66"/>
      <c r="G21" s="67"/>
    </row>
    <row r="22" spans="1:7" ht="30" customHeight="1">
      <c r="A22" s="26" t="s">
        <v>23</v>
      </c>
      <c r="B22" s="68"/>
      <c r="C22" s="69"/>
      <c r="D22" s="69"/>
      <c r="E22" s="68"/>
      <c r="F22" s="68"/>
      <c r="G22" s="70"/>
    </row>
    <row r="23" spans="1:7">
      <c r="A23" s="71" t="s">
        <v>24</v>
      </c>
      <c r="B23" s="32">
        <v>641</v>
      </c>
      <c r="C23" s="32" t="s">
        <v>11</v>
      </c>
      <c r="D23" s="32" t="s">
        <v>11</v>
      </c>
      <c r="E23" s="32" t="s">
        <v>11</v>
      </c>
      <c r="F23" s="32" t="s">
        <v>11</v>
      </c>
      <c r="G23" s="72">
        <v>0</v>
      </c>
    </row>
    <row r="24" spans="1:7">
      <c r="A24" s="71" t="s">
        <v>25</v>
      </c>
      <c r="B24" s="32" t="s">
        <v>11</v>
      </c>
      <c r="C24" s="32" t="s">
        <v>11</v>
      </c>
      <c r="D24" s="32" t="s">
        <v>11</v>
      </c>
      <c r="E24" s="32" t="s">
        <v>11</v>
      </c>
      <c r="F24" s="32" t="s">
        <v>11</v>
      </c>
      <c r="G24" s="72">
        <v>0</v>
      </c>
    </row>
    <row r="25" spans="1:7">
      <c r="A25" s="71" t="s">
        <v>26</v>
      </c>
      <c r="B25" s="32" t="s">
        <v>11</v>
      </c>
      <c r="C25" s="32" t="s">
        <v>11</v>
      </c>
      <c r="D25" s="32" t="s">
        <v>11</v>
      </c>
      <c r="E25" s="32" t="s">
        <v>11</v>
      </c>
      <c r="F25" s="32" t="s">
        <v>11</v>
      </c>
      <c r="G25" s="72">
        <v>0</v>
      </c>
    </row>
    <row r="26" spans="1:7">
      <c r="A26" s="71" t="s">
        <v>27</v>
      </c>
      <c r="B26" s="32" t="s">
        <v>11</v>
      </c>
      <c r="C26" s="32">
        <v>12</v>
      </c>
      <c r="D26" s="32" t="s">
        <v>11</v>
      </c>
      <c r="E26" s="32">
        <v>65</v>
      </c>
      <c r="F26" s="32">
        <v>25</v>
      </c>
      <c r="G26" s="72">
        <v>40</v>
      </c>
    </row>
    <row r="27" spans="1:7">
      <c r="A27" s="71" t="s">
        <v>28</v>
      </c>
      <c r="B27" s="32">
        <v>2154</v>
      </c>
      <c r="C27" s="32" t="s">
        <v>11</v>
      </c>
      <c r="D27" s="32" t="s">
        <v>11</v>
      </c>
      <c r="E27" s="32" t="s">
        <v>11</v>
      </c>
      <c r="F27" s="32" t="s">
        <v>11</v>
      </c>
      <c r="G27" s="72">
        <v>0</v>
      </c>
    </row>
    <row r="28" spans="1:7">
      <c r="A28" s="71" t="s">
        <v>29</v>
      </c>
      <c r="B28" s="32" t="s">
        <v>11</v>
      </c>
      <c r="C28" s="32" t="s">
        <v>11</v>
      </c>
      <c r="D28" s="32">
        <v>1943</v>
      </c>
      <c r="E28" s="73" t="s">
        <v>11</v>
      </c>
      <c r="F28" s="32" t="s">
        <v>11</v>
      </c>
      <c r="G28" s="72">
        <v>0</v>
      </c>
    </row>
    <row r="29" spans="1:7">
      <c r="A29" s="71" t="s">
        <v>30</v>
      </c>
      <c r="B29" s="32">
        <v>27706</v>
      </c>
      <c r="C29" s="32">
        <v>341</v>
      </c>
      <c r="D29" s="32">
        <v>8626</v>
      </c>
      <c r="E29" s="32">
        <v>916244</v>
      </c>
      <c r="F29" s="32">
        <v>370341</v>
      </c>
      <c r="G29" s="72">
        <v>526355</v>
      </c>
    </row>
    <row r="30" spans="1:7">
      <c r="A30" s="71" t="s">
        <v>31</v>
      </c>
      <c r="B30" s="73">
        <v>575</v>
      </c>
      <c r="C30" s="32">
        <v>845</v>
      </c>
      <c r="D30" s="32">
        <v>364</v>
      </c>
      <c r="E30" s="32">
        <v>1746</v>
      </c>
      <c r="F30" s="32">
        <v>654</v>
      </c>
      <c r="G30" s="72">
        <v>1027</v>
      </c>
    </row>
    <row r="31" spans="1:7">
      <c r="A31" s="71" t="s">
        <v>32</v>
      </c>
      <c r="B31" s="32" t="s">
        <v>11</v>
      </c>
      <c r="C31" s="32" t="s">
        <v>11</v>
      </c>
      <c r="D31" s="32">
        <v>2266</v>
      </c>
      <c r="E31" s="32">
        <v>384</v>
      </c>
      <c r="F31" s="32">
        <v>81</v>
      </c>
      <c r="G31" s="72">
        <v>272</v>
      </c>
    </row>
    <row r="32" spans="1:7">
      <c r="A32" s="71" t="s">
        <v>33</v>
      </c>
      <c r="B32" s="32">
        <v>7263</v>
      </c>
      <c r="C32" s="32">
        <v>1187</v>
      </c>
      <c r="D32" s="32">
        <v>10052</v>
      </c>
      <c r="E32" s="32">
        <v>85786</v>
      </c>
      <c r="F32" s="32">
        <v>33720</v>
      </c>
      <c r="G32" s="72">
        <v>47767</v>
      </c>
    </row>
    <row r="33" spans="1:7" ht="13.5" thickBot="1">
      <c r="A33" s="49" t="s">
        <v>34</v>
      </c>
      <c r="B33" s="36">
        <v>38339</v>
      </c>
      <c r="C33" s="36">
        <v>2385</v>
      </c>
      <c r="D33" s="36">
        <v>23251</v>
      </c>
      <c r="E33" s="36">
        <v>1004225</v>
      </c>
      <c r="F33" s="36">
        <v>404821</v>
      </c>
      <c r="G33" s="74">
        <v>575461</v>
      </c>
    </row>
    <row r="34" spans="1:7" ht="19.5" customHeight="1">
      <c r="A34" s="75"/>
      <c r="B34" s="76" t="s">
        <v>3</v>
      </c>
      <c r="C34" s="77"/>
      <c r="D34" s="33"/>
      <c r="E34" s="33"/>
      <c r="F34" s="33"/>
    </row>
    <row r="35" spans="1:7" ht="21" customHeight="1">
      <c r="A35" s="57"/>
      <c r="B35" s="78"/>
      <c r="C35" s="79"/>
      <c r="D35" s="52"/>
      <c r="E35" s="33"/>
      <c r="F35" s="33"/>
      <c r="G35" s="33"/>
    </row>
    <row r="36" spans="1:7" ht="24.75" customHeight="1" thickBot="1">
      <c r="A36" s="80"/>
      <c r="B36" s="81" t="s">
        <v>35</v>
      </c>
      <c r="C36" s="82"/>
      <c r="D36" s="52"/>
      <c r="E36" s="33"/>
      <c r="F36" s="33"/>
    </row>
    <row r="37" spans="1:7" ht="21" customHeight="1">
      <c r="A37" s="49" t="s">
        <v>36</v>
      </c>
      <c r="B37" s="83">
        <v>4854</v>
      </c>
      <c r="C37" s="84"/>
      <c r="D37" s="30"/>
      <c r="E37" s="52"/>
      <c r="F37" s="52"/>
      <c r="G37" s="52"/>
    </row>
    <row r="38" spans="1:7" ht="19.5" customHeight="1" thickBot="1">
      <c r="A38" s="53" t="s">
        <v>37</v>
      </c>
      <c r="B38" s="85"/>
      <c r="C38" s="86"/>
      <c r="D38" s="30"/>
      <c r="E38" s="52"/>
      <c r="F38" s="52"/>
      <c r="G38" s="52"/>
    </row>
    <row r="39" spans="1:7" ht="14.25">
      <c r="A39" s="87" t="s">
        <v>38</v>
      </c>
      <c r="E39" s="30"/>
      <c r="F39" s="30"/>
      <c r="G39" s="30"/>
    </row>
    <row r="41" spans="1:7">
      <c r="D41" s="88"/>
      <c r="E41" s="89"/>
    </row>
    <row r="42" spans="1:7">
      <c r="B42" s="88"/>
      <c r="C42" s="88"/>
    </row>
    <row r="43" spans="1:7">
      <c r="E43" s="88"/>
    </row>
  </sheetData>
  <mergeCells count="22">
    <mergeCell ref="B34:C35"/>
    <mergeCell ref="B36:C36"/>
    <mergeCell ref="B37:C38"/>
    <mergeCell ref="B13:C14"/>
    <mergeCell ref="B15:C15"/>
    <mergeCell ref="B18:E19"/>
    <mergeCell ref="F18:G19"/>
    <mergeCell ref="B20:B21"/>
    <mergeCell ref="C20:C21"/>
    <mergeCell ref="D20:D21"/>
    <mergeCell ref="E20:E21"/>
    <mergeCell ref="F20:F21"/>
    <mergeCell ref="G20:G21"/>
    <mergeCell ref="A1:G1"/>
    <mergeCell ref="A3:G3"/>
    <mergeCell ref="A5:A8"/>
    <mergeCell ref="B5:E5"/>
    <mergeCell ref="B6:E6"/>
    <mergeCell ref="B7:B8"/>
    <mergeCell ref="C7:C8"/>
    <mergeCell ref="D7:D8"/>
    <mergeCell ref="E7:E8"/>
  </mergeCells>
  <printOptions horizontalCentered="1"/>
  <pageMargins left="0.78740157480314965" right="0.78740157480314965" top="0.59055118110236227" bottom="0.98425196850393704" header="0" footer="0"/>
  <pageSetup paperSize="9" scale="4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13.4.2</vt:lpstr>
      <vt:lpstr>'13.4.2'!Área_de_impresión</vt:lpstr>
      <vt:lpstr>'13.4.2'!DatosExternos_1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2016-05-12T10:04:14Z</dcterms:created>
  <dcterms:modified xsi:type="dcterms:W3CDTF">2016-05-12T10:04:14Z</dcterms:modified>
</cp:coreProperties>
</file>